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tables/table4.xml" ContentType="application/vnd.openxmlformats-officedocument.spreadsheetml.table+xml"/>
  <Override PartName="/xl/tables/table16.xml" ContentType="application/vnd.openxmlformats-officedocument.spreadsheetml.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19.xml" ContentType="application/vnd.openxmlformats-officedocument.spreadsheetml.table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15.xml" ContentType="application/vnd.openxmlformats-officedocument.spreadsheetml.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firstSheet="14" activeTab="20"/>
  </bookViews>
  <sheets>
    <sheet name="ianuarie 2020 " sheetId="26" r:id="rId1"/>
    <sheet name="februarie 2020  " sheetId="25" r:id="rId2"/>
    <sheet name="martie 2020 " sheetId="27" r:id="rId3"/>
    <sheet name="aprilie 2020" sheetId="28" r:id="rId4"/>
    <sheet name="mai 2020" sheetId="29" r:id="rId5"/>
    <sheet name="iunie 2020" sheetId="30" r:id="rId6"/>
    <sheet name="iulie 2020" sheetId="31" r:id="rId7"/>
    <sheet name="august 2020" sheetId="32" r:id="rId8"/>
    <sheet name="septembrie 2020" sheetId="33" r:id="rId9"/>
    <sheet name="octombrie 2020" sheetId="34" r:id="rId10"/>
    <sheet name="noiembrie 2020" sheetId="35" r:id="rId11"/>
    <sheet name="decembrie 2020 " sheetId="36" r:id="rId12"/>
    <sheet name="ianuarie 2021" sheetId="37" r:id="rId13"/>
    <sheet name="februarie 2021 " sheetId="38" r:id="rId14"/>
    <sheet name="martie 2021 " sheetId="39" r:id="rId15"/>
    <sheet name="aprilie2021" sheetId="40" r:id="rId16"/>
    <sheet name="mai 2021 " sheetId="41" r:id="rId17"/>
    <sheet name="iunie 2021" sheetId="42" r:id="rId18"/>
    <sheet name="iulie 2021" sheetId="43" r:id="rId19"/>
    <sheet name="august 2021 " sheetId="44" r:id="rId20"/>
    <sheet name="sept. 2021 " sheetId="45" r:id="rId21"/>
  </sheets>
  <calcPr calcId="125725"/>
</workbook>
</file>

<file path=xl/calcChain.xml><?xml version="1.0" encoding="utf-8"?>
<calcChain xmlns="http://schemas.openxmlformats.org/spreadsheetml/2006/main">
  <c r="C11" i="38"/>
  <c r="C11" i="45"/>
  <c r="C11" i="44"/>
  <c r="C11" i="43"/>
  <c r="C11" i="42"/>
  <c r="C11" i="41"/>
  <c r="C11" i="40"/>
  <c r="C11" i="39"/>
  <c r="C11" i="37"/>
  <c r="C11" i="36"/>
  <c r="C11" i="35"/>
  <c r="C11" i="34"/>
  <c r="C11" i="33"/>
  <c r="C11" i="32"/>
  <c r="C11" i="31"/>
  <c r="C11" i="30"/>
  <c r="C12" i="29"/>
  <c r="C12" i="28"/>
  <c r="C12" i="27"/>
  <c r="C12" i="26"/>
  <c r="C12" i="25"/>
</calcChain>
</file>

<file path=xl/sharedStrings.xml><?xml version="1.0" encoding="utf-8"?>
<sst xmlns="http://schemas.openxmlformats.org/spreadsheetml/2006/main" count="194" uniqueCount="30">
  <si>
    <t>Column1</t>
  </si>
  <si>
    <t>Column2</t>
  </si>
  <si>
    <t>Furnizor de servicii medicale</t>
  </si>
  <si>
    <t>Organizatia Caritas Satu Mare</t>
  </si>
  <si>
    <t>TOTAL</t>
  </si>
  <si>
    <t>S.C. Medica Pomi</t>
  </si>
  <si>
    <t>SERVICII MEDICALE DE INGRIJIRI MEDICALE LA DOMICILIU</t>
  </si>
  <si>
    <t>S.C. Consult Med dr. Coica Satu Mare</t>
  </si>
  <si>
    <t>Asociatia Sanatate si Solidaritate Turt</t>
  </si>
  <si>
    <t>Decont martie 2020</t>
  </si>
  <si>
    <t>Decont aprilie 2020</t>
  </si>
  <si>
    <t>Decont ianuarie 2020</t>
  </si>
  <si>
    <t>Decont februarie 2020</t>
  </si>
  <si>
    <t>Decont mai 2020</t>
  </si>
  <si>
    <t>Decont iunie 2020</t>
  </si>
  <si>
    <t>Decont iulie 2020</t>
  </si>
  <si>
    <t>Decont august 2020</t>
  </si>
  <si>
    <t>Decont septembrie 2020</t>
  </si>
  <si>
    <t>Decont octombrie 2020</t>
  </si>
  <si>
    <t>Decont noiembrie 2020</t>
  </si>
  <si>
    <t>Decont decembrie 2020</t>
  </si>
  <si>
    <t>Plata ianuarie 2021</t>
  </si>
  <si>
    <t>Plata februarie 2021</t>
  </si>
  <si>
    <t>Plata martie 2021</t>
  </si>
  <si>
    <t>Plata aprilie 2021</t>
  </si>
  <si>
    <t>Plata mai 2021</t>
  </si>
  <si>
    <t>Plata iunie 2021</t>
  </si>
  <si>
    <t>Plata iulie 2021</t>
  </si>
  <si>
    <t>Plata august 2021</t>
  </si>
  <si>
    <t>Plata septembrie 2021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</si>
</sst>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/>
    <xf numFmtId="4" fontId="1" fillId="0" borderId="0" xfId="0" applyNumberFormat="1" applyFont="1" applyBorder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4" fontId="1" fillId="2" borderId="0" xfId="0" applyNumberFormat="1" applyFont="1" applyFill="1" applyAlignment="1">
      <alignment horizontal="center"/>
    </xf>
    <xf numFmtId="0" fontId="1" fillId="2" borderId="0" xfId="0" applyFont="1" applyFill="1" applyBorder="1"/>
    <xf numFmtId="4" fontId="1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84"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22456789101112131415161718192042" displayName="Table22456789101112131415161718192042" ref="B6:C9" totalsRowShown="0" headerRowDxfId="83" dataDxfId="82">
  <autoFilter ref="B6:C9"/>
  <tableColumns count="2">
    <tableColumn id="1" name="Column1" dataDxfId="81"/>
    <tableColumn id="2" name="Column2" dataDxfId="80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Table22456789101112131415161718192043567891011" displayName="Table22456789101112131415161718192043567891011" ref="B6:C9" totalsRowShown="0" headerRowDxfId="47" dataDxfId="46">
  <autoFilter ref="B6:C9"/>
  <tableColumns count="2">
    <tableColumn id="1" name="Column1" dataDxfId="45"/>
    <tableColumn id="2" name="Column2" dataDxfId="44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Table2245678910111213141516171819204356789101112" displayName="Table2245678910111213141516171819204356789101112" ref="B6:C9" totalsRowShown="0" headerRowDxfId="43" dataDxfId="42">
  <autoFilter ref="B6:C9"/>
  <tableColumns count="2">
    <tableColumn id="1" name="Column1" dataDxfId="41"/>
    <tableColumn id="2" name="Column2" dataDxfId="40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Table224567891011121314151617181920435678910111213" displayName="Table224567891011121314151617181920435678910111213" ref="B6:C9" totalsRowShown="0" headerRowDxfId="39" dataDxfId="38">
  <autoFilter ref="B6:C9"/>
  <tableColumns count="2">
    <tableColumn id="1" name="Column1" dataDxfId="37"/>
    <tableColumn id="2" name="Column2" dataDxfId="36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Table22456789101112131415161718192043567891011121314" displayName="Table22456789101112131415161718192043567891011121314" ref="B6:C9" totalsRowShown="0" headerRowDxfId="35" dataDxfId="34">
  <autoFilter ref="B6:C9"/>
  <tableColumns count="2">
    <tableColumn id="1" name="Column1" dataDxfId="33"/>
    <tableColumn id="2" name="Column2" dataDxfId="32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Table2245678910111213141516171819204356789101112131415" displayName="Table2245678910111213141516171819204356789101112131415" ref="B6:C9" totalsRowShown="0" headerRowDxfId="31" dataDxfId="30">
  <autoFilter ref="B6:C9"/>
  <tableColumns count="2">
    <tableColumn id="1" name="Column1" dataDxfId="29"/>
    <tableColumn id="2" name="Column2" dataDxfId="28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5" name="Table224567891011121314151617181920435678910111213141516" displayName="Table224567891011121314151617181920435678910111213141516" ref="B6:C9" totalsRowShown="0" headerRowDxfId="27" dataDxfId="26">
  <autoFilter ref="B6:C9"/>
  <tableColumns count="2">
    <tableColumn id="1" name="Column1" dataDxfId="25"/>
    <tableColumn id="2" name="Column2" dataDxfId="24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6" name="Table22456789101112131415161718192043567891011121314151617" displayName="Table22456789101112131415161718192043567891011121314151617" ref="B6:C9" totalsRowShown="0" headerRowDxfId="21" dataDxfId="20">
  <autoFilter ref="B6:C9"/>
  <tableColumns count="2">
    <tableColumn id="1" name="Column1" dataDxfId="23"/>
    <tableColumn id="2" name="Column2" dataDxfId="22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17" name="Table2245678910111213141516171819204356789101112131415161718" displayName="Table2245678910111213141516171819204356789101112131415161718" ref="B6:C9" totalsRowShown="0" headerRowDxfId="17" dataDxfId="16">
  <autoFilter ref="B6:C9"/>
  <tableColumns count="2">
    <tableColumn id="1" name="Column1" dataDxfId="19"/>
    <tableColumn id="2" name="Column2" dataDxfId="18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18" name="Table224567891011121314151617181920435678910111213141516171819" displayName="Table224567891011121314151617181920435678910111213141516171819" ref="B6:C9" totalsRowShown="0" headerRowDxfId="13" dataDxfId="12">
  <autoFilter ref="B6:C9"/>
  <tableColumns count="2">
    <tableColumn id="1" name="Column1" dataDxfId="15"/>
    <tableColumn id="2" name="Column2" dataDxfId="14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id="19" name="Table22456789101112131415161718192043567891011121314151617181920" displayName="Table22456789101112131415161718192043567891011121314151617181920" ref="B6:C9" totalsRowShown="0" headerRowDxfId="9" dataDxfId="8">
  <autoFilter ref="B6:C9"/>
  <tableColumns count="2">
    <tableColumn id="1" name="Column1" dataDxfId="11"/>
    <tableColumn id="2" name="Column2" dataDxfId="1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2245678910111213141516171819204" displayName="Table2245678910111213141516171819204" ref="B6:C9" totalsRowShown="0" headerRowDxfId="79" dataDxfId="78">
  <autoFilter ref="B6:C9"/>
  <tableColumns count="2">
    <tableColumn id="1" name="Column1" dataDxfId="77"/>
    <tableColumn id="2" name="Column2" dataDxfId="76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id="20" name="Table2245678910111213141516171819204356789101112131415161718192021" displayName="Table2245678910111213141516171819204356789101112131415161718192021" ref="B6:C9" totalsRowShown="0" headerRowDxfId="5" dataDxfId="4">
  <autoFilter ref="B6:C9"/>
  <tableColumns count="2">
    <tableColumn id="1" name="Column1" dataDxfId="7"/>
    <tableColumn id="2" name="Column2" dataDxfId="6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id="21" name="Table224567891011121314151617181920435678910111213141516171819202122" displayName="Table224567891011121314151617181920435678910111213141516171819202122" ref="B6:C9" totalsRowShown="0" headerRowDxfId="1" dataDxfId="0">
  <autoFilter ref="B6:C9"/>
  <tableColumns count="2">
    <tableColumn id="1" name="Column1" dataDxfId="3"/>
    <tableColumn id="2" name="Column2" dataDxfId="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2" name="Table22456789101112131415161718192043" displayName="Table22456789101112131415161718192043" ref="B6:C9" totalsRowShown="0" headerRowDxfId="75" dataDxfId="74">
  <autoFilter ref="B6:C9"/>
  <tableColumns count="2">
    <tableColumn id="1" name="Column1" dataDxfId="73"/>
    <tableColumn id="2" name="Column2" dataDxfId="72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le224567891011121314151617181920435" displayName="Table224567891011121314151617181920435" ref="B6:C9" totalsRowShown="0" headerRowDxfId="71" dataDxfId="70">
  <autoFilter ref="B6:C9"/>
  <tableColumns count="2">
    <tableColumn id="1" name="Column1" dataDxfId="69"/>
    <tableColumn id="2" name="Column2" dataDxfId="68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Table2245678910111213141516171819204356" displayName="Table2245678910111213141516171819204356" ref="B6:C9" totalsRowShown="0" headerRowDxfId="67" dataDxfId="66">
  <autoFilter ref="B6:C9"/>
  <tableColumns count="2">
    <tableColumn id="1" name="Column1" dataDxfId="65"/>
    <tableColumn id="2" name="Column2" dataDxfId="64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Table22456789101112131415161718192043567" displayName="Table22456789101112131415161718192043567" ref="B6:C9" totalsRowShown="0" headerRowDxfId="63" dataDxfId="62">
  <autoFilter ref="B6:C9"/>
  <tableColumns count="2">
    <tableColumn id="1" name="Column1" dataDxfId="61"/>
    <tableColumn id="2" name="Column2" dataDxfId="60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Table224567891011121314151617181920435678" displayName="Table224567891011121314151617181920435678" ref="B6:C9" totalsRowShown="0" headerRowDxfId="59" dataDxfId="58">
  <autoFilter ref="B6:C9"/>
  <tableColumns count="2">
    <tableColumn id="1" name="Column1" dataDxfId="57"/>
    <tableColumn id="2" name="Column2" dataDxfId="56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Table2245678910111213141516171819204356789" displayName="Table2245678910111213141516171819204356789" ref="B6:C9" totalsRowShown="0" headerRowDxfId="55" dataDxfId="54">
  <autoFilter ref="B6:C9"/>
  <tableColumns count="2">
    <tableColumn id="1" name="Column1" dataDxfId="53"/>
    <tableColumn id="2" name="Column2" dataDxfId="52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Table224567891011121314151617181920435678910" displayName="Table224567891011121314151617181920435678910" ref="B6:C9" totalsRowShown="0" headerRowDxfId="51" dataDxfId="50">
  <autoFilter ref="B6:C9"/>
  <tableColumns count="2">
    <tableColumn id="1" name="Column1" dataDxfId="49"/>
    <tableColumn id="2" name="Column2" dataDxfId="48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2"/>
  <sheetViews>
    <sheetView workbookViewId="0">
      <selection activeCell="D14" sqref="D14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6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11</v>
      </c>
      <c r="D7" s="1"/>
      <c r="E7" s="1"/>
      <c r="F7" s="1"/>
      <c r="G7" s="1"/>
    </row>
    <row r="8" spans="2:7" ht="18.75">
      <c r="B8" s="5" t="s">
        <v>3</v>
      </c>
      <c r="C8" s="7">
        <v>9831.25</v>
      </c>
      <c r="D8" s="1"/>
      <c r="E8" s="1"/>
      <c r="F8" s="1"/>
      <c r="G8" s="1"/>
    </row>
    <row r="9" spans="2:7" ht="18.75">
      <c r="B9" s="8" t="s">
        <v>5</v>
      </c>
      <c r="C9" s="9">
        <v>13503.75</v>
      </c>
    </row>
    <row r="10" spans="2:7" ht="18.75">
      <c r="B10" s="3" t="s">
        <v>7</v>
      </c>
      <c r="C10" s="4">
        <v>10098.75</v>
      </c>
    </row>
    <row r="11" spans="2:7" ht="18.75">
      <c r="B11" s="3" t="s">
        <v>8</v>
      </c>
      <c r="C11" s="4">
        <v>0</v>
      </c>
    </row>
    <row r="12" spans="2:7" ht="18.75">
      <c r="B12" s="3" t="s">
        <v>4</v>
      </c>
      <c r="C12" s="4">
        <f>SUM(C8:C11)</f>
        <v>33433.75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B3:G11"/>
  <sheetViews>
    <sheetView workbookViewId="0">
      <selection activeCell="C16" sqref="C16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6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18</v>
      </c>
      <c r="D7" s="1"/>
      <c r="E7" s="1"/>
      <c r="F7" s="1"/>
      <c r="G7" s="1"/>
    </row>
    <row r="8" spans="2:7" ht="18.75">
      <c r="B8" s="5" t="s">
        <v>3</v>
      </c>
      <c r="C8" s="7">
        <v>17250.86</v>
      </c>
      <c r="D8" s="1"/>
      <c r="E8" s="1"/>
      <c r="F8" s="1"/>
      <c r="G8" s="1"/>
    </row>
    <row r="9" spans="2:7" ht="18.75">
      <c r="B9" s="8" t="s">
        <v>5</v>
      </c>
      <c r="C9" s="9">
        <v>14927.89</v>
      </c>
    </row>
    <row r="10" spans="2:7" ht="18.75">
      <c r="B10" s="3" t="s">
        <v>7</v>
      </c>
      <c r="C10" s="4">
        <v>13528.23</v>
      </c>
    </row>
    <row r="11" spans="2:7" ht="18.75">
      <c r="B11" s="3" t="s">
        <v>4</v>
      </c>
      <c r="C11" s="4">
        <f>SUM(C8:C10)</f>
        <v>45706.979999999996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B3:G11"/>
  <sheetViews>
    <sheetView workbookViewId="0">
      <selection activeCell="C11" sqref="C11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6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19</v>
      </c>
      <c r="D7" s="1"/>
      <c r="E7" s="1"/>
      <c r="F7" s="1"/>
      <c r="G7" s="1"/>
    </row>
    <row r="8" spans="2:7" ht="18.75">
      <c r="B8" s="5" t="s">
        <v>3</v>
      </c>
      <c r="C8" s="7">
        <v>30812.89</v>
      </c>
      <c r="D8" s="1"/>
      <c r="E8" s="1"/>
      <c r="F8" s="1"/>
      <c r="G8" s="1"/>
    </row>
    <row r="9" spans="2:7" ht="18.75">
      <c r="B9" s="8" t="s">
        <v>5</v>
      </c>
      <c r="C9" s="9">
        <v>21762.11</v>
      </c>
    </row>
    <row r="10" spans="2:7" ht="18.75">
      <c r="B10" s="3" t="s">
        <v>7</v>
      </c>
      <c r="C10" s="4">
        <v>32291.77</v>
      </c>
    </row>
    <row r="11" spans="2:7" ht="18.75">
      <c r="B11" s="3" t="s">
        <v>4</v>
      </c>
      <c r="C11" s="4">
        <f>SUM(C8:C10)</f>
        <v>84866.77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B3:G11"/>
  <sheetViews>
    <sheetView workbookViewId="0">
      <selection activeCell="D20" sqref="D20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6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20</v>
      </c>
      <c r="D7" s="1"/>
      <c r="E7" s="1"/>
      <c r="F7" s="1"/>
      <c r="G7" s="1"/>
    </row>
    <row r="8" spans="2:7" ht="18.75">
      <c r="B8" s="5" t="s">
        <v>3</v>
      </c>
      <c r="C8" s="7">
        <v>10147.5</v>
      </c>
      <c r="D8" s="1"/>
      <c r="E8" s="1"/>
      <c r="F8" s="1"/>
      <c r="G8" s="1"/>
    </row>
    <row r="9" spans="2:7" ht="18.75">
      <c r="B9" s="8" t="s">
        <v>5</v>
      </c>
      <c r="C9" s="9">
        <v>16727.5</v>
      </c>
    </row>
    <row r="10" spans="2:7" ht="18.75">
      <c r="B10" s="3" t="s">
        <v>7</v>
      </c>
      <c r="C10" s="4">
        <v>13075</v>
      </c>
    </row>
    <row r="11" spans="2:7" ht="18.75">
      <c r="B11" s="3" t="s">
        <v>4</v>
      </c>
      <c r="C11" s="4">
        <f>SUM(C8:C10)</f>
        <v>39950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B3:G11"/>
  <sheetViews>
    <sheetView workbookViewId="0">
      <selection activeCell="C17" sqref="C17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6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21</v>
      </c>
      <c r="D7" s="1"/>
      <c r="E7" s="1"/>
      <c r="F7" s="1"/>
      <c r="G7" s="1"/>
    </row>
    <row r="8" spans="2:7" ht="18.75">
      <c r="B8" s="5" t="s">
        <v>3</v>
      </c>
      <c r="C8" s="7">
        <v>7081.77</v>
      </c>
      <c r="D8" s="1"/>
      <c r="E8" s="1"/>
      <c r="F8" s="1"/>
      <c r="G8" s="1"/>
    </row>
    <row r="9" spans="2:7" ht="18.75">
      <c r="B9" s="8" t="s">
        <v>5</v>
      </c>
      <c r="C9" s="9">
        <v>10493.75</v>
      </c>
    </row>
    <row r="10" spans="2:7" ht="18.75">
      <c r="B10" s="3" t="s">
        <v>7</v>
      </c>
      <c r="C10" s="4">
        <v>13511.25</v>
      </c>
    </row>
    <row r="11" spans="2:7" ht="18.75">
      <c r="B11" s="3" t="s">
        <v>4</v>
      </c>
      <c r="C11" s="4">
        <f>SUM(C8:C10)</f>
        <v>31086.77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B3:G11"/>
  <sheetViews>
    <sheetView workbookViewId="0">
      <selection activeCell="B15" sqref="B15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6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22</v>
      </c>
      <c r="D7" s="1"/>
      <c r="E7" s="1"/>
      <c r="F7" s="1"/>
      <c r="G7" s="1"/>
    </row>
    <row r="8" spans="2:7" ht="18.75">
      <c r="B8" s="5" t="s">
        <v>3</v>
      </c>
      <c r="C8" s="7">
        <v>17225</v>
      </c>
      <c r="D8" s="1"/>
      <c r="E8" s="1"/>
      <c r="F8" s="1"/>
      <c r="G8" s="1"/>
    </row>
    <row r="9" spans="2:7" ht="18.75">
      <c r="B9" s="8" t="s">
        <v>5</v>
      </c>
      <c r="C9" s="9">
        <v>14396.25</v>
      </c>
    </row>
    <row r="10" spans="2:7" ht="18.75">
      <c r="B10" s="3" t="s">
        <v>7</v>
      </c>
      <c r="C10" s="4">
        <v>9475</v>
      </c>
    </row>
    <row r="11" spans="2:7" ht="18.75">
      <c r="B11" s="3" t="s">
        <v>4</v>
      </c>
      <c r="C11" s="4">
        <f>SUM(C8:C10)</f>
        <v>41096.25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>
  <dimension ref="B3:G11"/>
  <sheetViews>
    <sheetView workbookViewId="0">
      <selection activeCell="C17" sqref="C17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6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23</v>
      </c>
      <c r="D7" s="1"/>
      <c r="E7" s="1"/>
      <c r="F7" s="1"/>
      <c r="G7" s="1"/>
    </row>
    <row r="8" spans="2:7" ht="18.75">
      <c r="B8" s="5" t="s">
        <v>3</v>
      </c>
      <c r="C8" s="7">
        <v>12566.25</v>
      </c>
      <c r="D8" s="1"/>
      <c r="E8" s="1"/>
      <c r="F8" s="1"/>
      <c r="G8" s="1"/>
    </row>
    <row r="9" spans="2:7" ht="18.75">
      <c r="B9" s="8" t="s">
        <v>5</v>
      </c>
      <c r="C9" s="9">
        <v>16921.25</v>
      </c>
    </row>
    <row r="10" spans="2:7" ht="18.75">
      <c r="B10" s="3" t="s">
        <v>7</v>
      </c>
      <c r="C10" s="4">
        <v>24822.5</v>
      </c>
    </row>
    <row r="11" spans="2:7" ht="18.75">
      <c r="B11" s="3" t="s">
        <v>4</v>
      </c>
      <c r="C11" s="4">
        <f>SUM(C8:C10)</f>
        <v>54310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>
  <dimension ref="B3:G11"/>
  <sheetViews>
    <sheetView workbookViewId="0">
      <selection activeCell="C18" sqref="C18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6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24</v>
      </c>
      <c r="D7" s="1"/>
      <c r="E7" s="1"/>
      <c r="F7" s="1"/>
      <c r="G7" s="1"/>
    </row>
    <row r="8" spans="2:7" ht="18.75">
      <c r="B8" s="5" t="s">
        <v>3</v>
      </c>
      <c r="C8" s="7">
        <v>18083.75</v>
      </c>
      <c r="D8" s="1"/>
      <c r="E8" s="1"/>
      <c r="F8" s="1"/>
      <c r="G8" s="1"/>
    </row>
    <row r="9" spans="2:7" ht="18.75">
      <c r="B9" s="8" t="s">
        <v>5</v>
      </c>
      <c r="C9" s="9">
        <v>12651.25</v>
      </c>
    </row>
    <row r="10" spans="2:7" ht="18.75">
      <c r="B10" s="3" t="s">
        <v>7</v>
      </c>
      <c r="C10" s="4">
        <v>15668.75</v>
      </c>
    </row>
    <row r="11" spans="2:7" ht="18.75">
      <c r="B11" s="3" t="s">
        <v>4</v>
      </c>
      <c r="C11" s="4">
        <f>SUM(C8:C10)</f>
        <v>46403.75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>
  <dimension ref="B3:G11"/>
  <sheetViews>
    <sheetView workbookViewId="0">
      <selection activeCell="C7" sqref="C7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6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25</v>
      </c>
      <c r="D7" s="1"/>
      <c r="E7" s="1"/>
      <c r="F7" s="1"/>
      <c r="G7" s="1"/>
    </row>
    <row r="8" spans="2:7" ht="18.75">
      <c r="B8" s="5" t="s">
        <v>3</v>
      </c>
      <c r="C8" s="7">
        <v>20710.73</v>
      </c>
      <c r="D8" s="1"/>
      <c r="E8" s="1"/>
      <c r="F8" s="1"/>
      <c r="G8" s="1"/>
    </row>
    <row r="9" spans="2:7" ht="18.75">
      <c r="B9" s="8" t="s">
        <v>5</v>
      </c>
      <c r="C9" s="9">
        <v>12006.25</v>
      </c>
    </row>
    <row r="10" spans="2:7" ht="18.75">
      <c r="B10" s="3" t="s">
        <v>7</v>
      </c>
      <c r="C10" s="4">
        <v>17436.25</v>
      </c>
    </row>
    <row r="11" spans="2:7" ht="18.75">
      <c r="B11" s="3" t="s">
        <v>4</v>
      </c>
      <c r="C11" s="4">
        <f>SUM(C8:C10)</f>
        <v>50153.229999999996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>
  <dimension ref="B3:G11"/>
  <sheetViews>
    <sheetView topLeftCell="A2" workbookViewId="0">
      <selection activeCell="B18" sqref="B18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6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26</v>
      </c>
      <c r="D7" s="1"/>
      <c r="E7" s="1"/>
      <c r="F7" s="1"/>
      <c r="G7" s="1"/>
    </row>
    <row r="8" spans="2:7" ht="18.75">
      <c r="B8" s="5" t="s">
        <v>3</v>
      </c>
      <c r="C8" s="7">
        <v>21219.27</v>
      </c>
      <c r="D8" s="1"/>
      <c r="E8" s="1"/>
      <c r="F8" s="1"/>
      <c r="G8" s="1"/>
    </row>
    <row r="9" spans="2:7" ht="18.75">
      <c r="B9" s="8" t="s">
        <v>5</v>
      </c>
      <c r="C9" s="9">
        <v>12070</v>
      </c>
    </row>
    <row r="10" spans="2:7" ht="18.75">
      <c r="B10" s="3" t="s">
        <v>7</v>
      </c>
      <c r="C10" s="4">
        <v>14710.73</v>
      </c>
    </row>
    <row r="11" spans="2:7" ht="18.75">
      <c r="B11" s="3" t="s">
        <v>4</v>
      </c>
      <c r="C11" s="4">
        <f>SUM(C8:C10)</f>
        <v>48000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>
  <dimension ref="B3:G11"/>
  <sheetViews>
    <sheetView workbookViewId="0">
      <selection activeCell="C17" sqref="C17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6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27</v>
      </c>
      <c r="D7" s="1"/>
      <c r="E7" s="1"/>
      <c r="F7" s="1"/>
      <c r="G7" s="1"/>
    </row>
    <row r="8" spans="2:7" ht="18.75">
      <c r="B8" s="5" t="s">
        <v>3</v>
      </c>
      <c r="C8" s="7">
        <v>14600.75</v>
      </c>
      <c r="D8" s="1"/>
      <c r="E8" s="1"/>
      <c r="F8" s="1"/>
      <c r="G8" s="1"/>
    </row>
    <row r="9" spans="2:7" ht="18.75">
      <c r="B9" s="8" t="s">
        <v>5</v>
      </c>
      <c r="C9" s="9">
        <v>15277.5</v>
      </c>
    </row>
    <row r="10" spans="2:7" ht="18.75">
      <c r="B10" s="3" t="s">
        <v>7</v>
      </c>
      <c r="C10" s="4">
        <v>18121.75</v>
      </c>
    </row>
    <row r="11" spans="2:7" ht="18.75">
      <c r="B11" s="3" t="s">
        <v>4</v>
      </c>
      <c r="C11" s="4">
        <f>SUM(C8:C10)</f>
        <v>48000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3:G12"/>
  <sheetViews>
    <sheetView workbookViewId="0">
      <selection activeCell="C18" sqref="C18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6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12</v>
      </c>
      <c r="D7" s="1"/>
      <c r="E7" s="1"/>
      <c r="F7" s="1"/>
      <c r="G7" s="1"/>
    </row>
    <row r="8" spans="2:7" ht="18.75">
      <c r="B8" s="5" t="s">
        <v>3</v>
      </c>
      <c r="C8" s="7">
        <v>20192.5</v>
      </c>
      <c r="D8" s="1"/>
      <c r="E8" s="1"/>
      <c r="F8" s="1"/>
      <c r="G8" s="1"/>
    </row>
    <row r="9" spans="2:7" ht="18.75">
      <c r="B9" s="8" t="s">
        <v>5</v>
      </c>
      <c r="C9" s="9">
        <v>13490</v>
      </c>
    </row>
    <row r="10" spans="2:7" ht="18.75">
      <c r="B10" s="3" t="s">
        <v>7</v>
      </c>
      <c r="C10" s="4">
        <v>13566.25</v>
      </c>
    </row>
    <row r="11" spans="2:7" ht="18.75">
      <c r="B11" s="3" t="s">
        <v>8</v>
      </c>
      <c r="C11" s="4">
        <v>0</v>
      </c>
    </row>
    <row r="12" spans="2:7" ht="18.75">
      <c r="B12" s="3" t="s">
        <v>4</v>
      </c>
      <c r="C12" s="4">
        <f>SUM(C8:C11)</f>
        <v>47248.75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>
  <dimension ref="B3:G11"/>
  <sheetViews>
    <sheetView workbookViewId="0">
      <selection activeCell="C15" sqref="C15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6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28</v>
      </c>
      <c r="D7" s="1"/>
      <c r="E7" s="1"/>
      <c r="F7" s="1"/>
      <c r="G7" s="1"/>
    </row>
    <row r="8" spans="2:7" ht="18.75">
      <c r="B8" s="5" t="s">
        <v>3</v>
      </c>
      <c r="C8" s="7">
        <v>22636.77</v>
      </c>
      <c r="D8" s="1"/>
      <c r="E8" s="1"/>
      <c r="F8" s="1"/>
      <c r="G8" s="1"/>
    </row>
    <row r="9" spans="2:7" ht="18.75">
      <c r="B9" s="8" t="s">
        <v>5</v>
      </c>
      <c r="C9" s="9">
        <v>12507.5</v>
      </c>
    </row>
    <row r="10" spans="2:7" ht="18.75">
      <c r="B10" s="3" t="s">
        <v>7</v>
      </c>
      <c r="C10" s="4">
        <v>10765</v>
      </c>
    </row>
    <row r="11" spans="2:7" ht="18.75">
      <c r="B11" s="3" t="s">
        <v>4</v>
      </c>
      <c r="C11" s="4">
        <f>SUM(C8:C10)</f>
        <v>45909.270000000004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>
  <dimension ref="B3:G11"/>
  <sheetViews>
    <sheetView tabSelected="1" workbookViewId="0">
      <selection activeCell="C18" sqref="C18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6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29</v>
      </c>
      <c r="D7" s="1"/>
      <c r="E7" s="1"/>
      <c r="F7" s="1"/>
      <c r="G7" s="1"/>
    </row>
    <row r="8" spans="2:7" ht="18.75">
      <c r="B8" s="5" t="s">
        <v>3</v>
      </c>
      <c r="C8" s="7">
        <v>22240</v>
      </c>
      <c r="D8" s="1"/>
      <c r="E8" s="1"/>
      <c r="F8" s="1"/>
      <c r="G8" s="1"/>
    </row>
    <row r="9" spans="2:7" ht="18.75">
      <c r="B9" s="8" t="s">
        <v>5</v>
      </c>
      <c r="C9" s="9">
        <v>14205</v>
      </c>
    </row>
    <row r="10" spans="2:7" ht="18.75">
      <c r="B10" s="3" t="s">
        <v>7</v>
      </c>
      <c r="C10" s="4">
        <v>15547.5</v>
      </c>
    </row>
    <row r="11" spans="2:7" ht="18.75">
      <c r="B11" s="3" t="s">
        <v>4</v>
      </c>
      <c r="C11" s="4">
        <f>SUM(C8:C10)</f>
        <v>51992.5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3:G12"/>
  <sheetViews>
    <sheetView workbookViewId="0">
      <selection activeCell="C18" sqref="C18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6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9</v>
      </c>
      <c r="D7" s="1"/>
      <c r="E7" s="1"/>
      <c r="F7" s="1"/>
      <c r="G7" s="1"/>
    </row>
    <row r="8" spans="2:7" ht="18.75">
      <c r="B8" s="5" t="s">
        <v>3</v>
      </c>
      <c r="C8" s="7">
        <v>19934.48</v>
      </c>
      <c r="D8" s="1"/>
      <c r="E8" s="1"/>
      <c r="F8" s="1"/>
      <c r="G8" s="1"/>
    </row>
    <row r="9" spans="2:7" ht="18.75">
      <c r="B9" s="8" t="s">
        <v>5</v>
      </c>
      <c r="C9" s="9">
        <v>12365</v>
      </c>
    </row>
    <row r="10" spans="2:7" ht="18.75">
      <c r="B10" s="3" t="s">
        <v>7</v>
      </c>
      <c r="C10" s="4">
        <v>12472.5</v>
      </c>
    </row>
    <row r="11" spans="2:7" ht="18.75">
      <c r="B11" s="3" t="s">
        <v>8</v>
      </c>
      <c r="C11" s="4">
        <v>0</v>
      </c>
    </row>
    <row r="12" spans="2:7" ht="18.75">
      <c r="B12" s="3" t="s">
        <v>4</v>
      </c>
      <c r="C12" s="4">
        <f>SUM(C8:C11)</f>
        <v>44771.979999999996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B3:G12"/>
  <sheetViews>
    <sheetView workbookViewId="0">
      <selection activeCell="C7" sqref="C7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6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10</v>
      </c>
      <c r="D7" s="1"/>
      <c r="E7" s="1"/>
      <c r="F7" s="1"/>
      <c r="G7" s="1"/>
    </row>
    <row r="8" spans="2:7" ht="18.75">
      <c r="B8" s="5" t="s">
        <v>3</v>
      </c>
      <c r="C8" s="7">
        <v>14815.52</v>
      </c>
      <c r="D8" s="1"/>
      <c r="E8" s="1"/>
      <c r="F8" s="1"/>
      <c r="G8" s="1"/>
    </row>
    <row r="9" spans="2:7" ht="18.75">
      <c r="B9" s="8" t="s">
        <v>5</v>
      </c>
      <c r="C9" s="9">
        <v>12490</v>
      </c>
    </row>
    <row r="10" spans="2:7" ht="18.75">
      <c r="B10" s="3" t="s">
        <v>7</v>
      </c>
      <c r="C10" s="4">
        <v>13515</v>
      </c>
    </row>
    <row r="11" spans="2:7" ht="18.75">
      <c r="B11" s="3" t="s">
        <v>8</v>
      </c>
      <c r="C11" s="4">
        <v>0</v>
      </c>
    </row>
    <row r="12" spans="2:7" ht="18.75">
      <c r="B12" s="3" t="s">
        <v>4</v>
      </c>
      <c r="C12" s="4">
        <f>SUM(C8:C11)</f>
        <v>40820.520000000004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B3:G12"/>
  <sheetViews>
    <sheetView workbookViewId="0">
      <selection activeCell="C11" sqref="C11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6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13</v>
      </c>
      <c r="D7" s="1"/>
      <c r="E7" s="1"/>
      <c r="F7" s="1"/>
      <c r="G7" s="1"/>
    </row>
    <row r="8" spans="2:7" ht="18.75">
      <c r="B8" s="5" t="s">
        <v>3</v>
      </c>
      <c r="C8" s="7">
        <v>11613.75</v>
      </c>
      <c r="D8" s="1"/>
      <c r="E8" s="1"/>
      <c r="F8" s="1"/>
      <c r="G8" s="1"/>
    </row>
    <row r="9" spans="2:7" ht="18.75">
      <c r="B9" s="8" t="s">
        <v>5</v>
      </c>
      <c r="C9" s="9">
        <v>15243.75</v>
      </c>
    </row>
    <row r="10" spans="2:7" ht="18.75">
      <c r="B10" s="3" t="s">
        <v>7</v>
      </c>
      <c r="C10" s="4">
        <v>12400</v>
      </c>
    </row>
    <row r="11" spans="2:7" ht="18.75">
      <c r="B11" s="3" t="s">
        <v>8</v>
      </c>
      <c r="C11" s="4">
        <v>0</v>
      </c>
    </row>
    <row r="12" spans="2:7" ht="18.75">
      <c r="B12" s="3" t="s">
        <v>4</v>
      </c>
      <c r="C12" s="4">
        <f>SUM(C8:C11)</f>
        <v>39257.5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B3:G11"/>
  <sheetViews>
    <sheetView workbookViewId="0">
      <selection activeCell="A11" sqref="A11:XFD11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6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14</v>
      </c>
      <c r="D7" s="1"/>
      <c r="E7" s="1"/>
      <c r="F7" s="1"/>
      <c r="G7" s="1"/>
    </row>
    <row r="8" spans="2:7" ht="18.75">
      <c r="B8" s="5" t="s">
        <v>3</v>
      </c>
      <c r="C8" s="7">
        <v>14876.25</v>
      </c>
      <c r="D8" s="1"/>
      <c r="E8" s="1"/>
      <c r="F8" s="1"/>
      <c r="G8" s="1"/>
    </row>
    <row r="9" spans="2:7" ht="18.75">
      <c r="B9" s="8" t="s">
        <v>5</v>
      </c>
      <c r="C9" s="9">
        <v>12121.25</v>
      </c>
    </row>
    <row r="10" spans="2:7" ht="18.75">
      <c r="B10" s="3" t="s">
        <v>7</v>
      </c>
      <c r="C10" s="4">
        <v>17120</v>
      </c>
    </row>
    <row r="11" spans="2:7" ht="18.75">
      <c r="B11" s="3" t="s">
        <v>4</v>
      </c>
      <c r="C11" s="4">
        <f>SUM(C8:C10)</f>
        <v>44117.5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B3:G11"/>
  <sheetViews>
    <sheetView workbookViewId="0">
      <selection activeCell="C9" sqref="C9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6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15</v>
      </c>
      <c r="D7" s="1"/>
      <c r="E7" s="1"/>
      <c r="F7" s="1"/>
      <c r="G7" s="1"/>
    </row>
    <row r="8" spans="2:7" ht="18.75">
      <c r="B8" s="5" t="s">
        <v>3</v>
      </c>
      <c r="C8" s="7">
        <v>19228.23</v>
      </c>
      <c r="D8" s="1"/>
      <c r="E8" s="1"/>
      <c r="F8" s="1"/>
      <c r="G8" s="1"/>
    </row>
    <row r="9" spans="2:7" ht="18.75">
      <c r="B9" s="8" t="s">
        <v>5</v>
      </c>
      <c r="C9" s="9">
        <v>12893.75</v>
      </c>
    </row>
    <row r="10" spans="2:7" ht="18.75">
      <c r="B10" s="3" t="s">
        <v>7</v>
      </c>
      <c r="C10" s="4">
        <v>16682.5</v>
      </c>
    </row>
    <row r="11" spans="2:7" ht="18.75">
      <c r="B11" s="3" t="s">
        <v>4</v>
      </c>
      <c r="C11" s="4">
        <f>SUM(C8:C10)</f>
        <v>48804.479999999996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B3:G11"/>
  <sheetViews>
    <sheetView workbookViewId="0">
      <selection activeCell="C20" sqref="C20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6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16</v>
      </c>
      <c r="D7" s="1"/>
      <c r="E7" s="1"/>
      <c r="F7" s="1"/>
      <c r="G7" s="1"/>
    </row>
    <row r="8" spans="2:7" ht="18.75">
      <c r="B8" s="5" t="s">
        <v>3</v>
      </c>
      <c r="C8" s="7">
        <v>16804.27</v>
      </c>
      <c r="D8" s="1"/>
      <c r="E8" s="1"/>
      <c r="F8" s="1"/>
      <c r="G8" s="1"/>
    </row>
    <row r="9" spans="2:7" ht="18.75">
      <c r="B9" s="8" t="s">
        <v>5</v>
      </c>
      <c r="C9" s="9">
        <v>9695</v>
      </c>
    </row>
    <row r="10" spans="2:7" ht="18.75">
      <c r="B10" s="3" t="s">
        <v>7</v>
      </c>
      <c r="C10" s="4">
        <v>16880</v>
      </c>
    </row>
    <row r="11" spans="2:7" ht="18.75">
      <c r="B11" s="3" t="s">
        <v>4</v>
      </c>
      <c r="C11" s="4">
        <f>SUM(C8:C10)</f>
        <v>43379.270000000004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B3:G11"/>
  <sheetViews>
    <sheetView workbookViewId="0">
      <selection activeCell="C11" sqref="C11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6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17</v>
      </c>
      <c r="D7" s="1"/>
      <c r="E7" s="1"/>
      <c r="F7" s="1"/>
      <c r="G7" s="1"/>
    </row>
    <row r="8" spans="2:7" ht="18.75">
      <c r="B8" s="5" t="s">
        <v>3</v>
      </c>
      <c r="C8" s="7">
        <v>12483.75</v>
      </c>
      <c r="D8" s="1"/>
      <c r="E8" s="1"/>
      <c r="F8" s="1"/>
      <c r="G8" s="1"/>
    </row>
    <row r="9" spans="2:7" ht="18.75">
      <c r="B9" s="8" t="s">
        <v>5</v>
      </c>
      <c r="C9" s="9">
        <v>13910</v>
      </c>
    </row>
    <row r="10" spans="2:7" ht="18.75">
      <c r="B10" s="3" t="s">
        <v>7</v>
      </c>
      <c r="C10" s="4">
        <v>16520</v>
      </c>
    </row>
    <row r="11" spans="2:7" ht="18.75">
      <c r="B11" s="3" t="s">
        <v>4</v>
      </c>
      <c r="C11" s="4">
        <f>SUM(C8:C10)</f>
        <v>42913.75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ianuarie 2020 </vt:lpstr>
      <vt:lpstr>februarie 2020  </vt:lpstr>
      <vt:lpstr>martie 2020 </vt:lpstr>
      <vt:lpstr>aprilie 2020</vt:lpstr>
      <vt:lpstr>mai 2020</vt:lpstr>
      <vt:lpstr>iunie 2020</vt:lpstr>
      <vt:lpstr>iulie 2020</vt:lpstr>
      <vt:lpstr>august 2020</vt:lpstr>
      <vt:lpstr>septembrie 2020</vt:lpstr>
      <vt:lpstr>octombrie 2020</vt:lpstr>
      <vt:lpstr>noiembrie 2020</vt:lpstr>
      <vt:lpstr>decembrie 2020 </vt:lpstr>
      <vt:lpstr>ianuarie 2021</vt:lpstr>
      <vt:lpstr>februarie 2021 </vt:lpstr>
      <vt:lpstr>martie 2021 </vt:lpstr>
      <vt:lpstr>aprilie2021</vt:lpstr>
      <vt:lpstr>mai 2021 </vt:lpstr>
      <vt:lpstr>iunie 2021</vt:lpstr>
      <vt:lpstr>iulie 2021</vt:lpstr>
      <vt:lpstr>august 2021 </vt:lpstr>
      <vt:lpstr>sept. 2021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2021-10-18T11:41:13Z</dcterms:modified>
</cp:coreProperties>
</file>